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GS\Coursework Audit\"/>
    </mc:Choice>
  </mc:AlternateContent>
  <xr:revisionPtr revIDLastSave="0" documentId="13_ncr:1_{5F6A739F-09FC-4943-BD1F-4F2B9D9DE56D}" xr6:coauthVersionLast="45" xr6:coauthVersionMax="45" xr10:uidLastSave="{00000000-0000-0000-0000-000000000000}"/>
  <workbookProtection workbookAlgorithmName="SHA-512" workbookHashValue="J57LvGSJHFisaTVMntuosghwOaK4F0iE9VRLoa+u4Eq2LdiSkRoQBxO2MzhgYbIantAwKHF1FV1SQj6MJGMFgQ==" workbookSaltValue="e3GcQ1dwgDb3b2AVBeSkqg==" workbookSpinCount="100000" lockStructure="1"/>
  <bookViews>
    <workbookView xWindow="-120" yWindow="-120" windowWidth="29040" windowHeight="15840" xr2:uid="{989B5E6C-4E4A-4817-8F2D-6179304C875D}"/>
  </bookViews>
  <sheets>
    <sheet name="MA Audit" sheetId="1" r:id="rId1"/>
    <sheet name="PhD Audit" sheetId="2" r:id="rId2"/>
  </sheets>
  <definedNames>
    <definedName name="_Hlk52194912" localSheetId="0">'MA Audit'!$A$10</definedName>
    <definedName name="_Hlk52194912" localSheetId="1">'PhD Audit'!$A$15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B29" i="2"/>
  <c r="B26" i="1" l="1"/>
  <c r="B3" i="2"/>
</calcChain>
</file>

<file path=xl/sharedStrings.xml><?xml version="1.0" encoding="utf-8"?>
<sst xmlns="http://schemas.openxmlformats.org/spreadsheetml/2006/main" count="180" uniqueCount="62">
  <si>
    <t>Outcome</t>
  </si>
  <si>
    <t>Required Core</t>
  </si>
  <si>
    <t>SOC:7270 Scholarly Professionalism and Integrity I</t>
  </si>
  <si>
    <t>Pass</t>
  </si>
  <si>
    <t>SOC:6170 Introduction to Sociological Data Analysis</t>
  </si>
  <si>
    <t>B-</t>
  </si>
  <si>
    <t>SOC:5160 Research Design and Methods</t>
  </si>
  <si>
    <t>SOC:7271 Scholarly Professionalism and Integrity II</t>
  </si>
  <si>
    <t xml:space="preserve">SOC:6180 Linear Models in Sociological Research </t>
  </si>
  <si>
    <t>SOC:5110 History of Sociological Theory</t>
  </si>
  <si>
    <t>Electives</t>
  </si>
  <si>
    <t>SOC:7030 Readings &amp; Research</t>
  </si>
  <si>
    <t>SOC:6080 Master's Thesis</t>
  </si>
  <si>
    <t xml:space="preserve">Total </t>
  </si>
  <si>
    <t>Minimum 3.25</t>
  </si>
  <si>
    <t>Enter Grade Here</t>
  </si>
  <si>
    <t>Minimum Grade Requirement</t>
  </si>
  <si>
    <t>Enter Grade Here [Ex: Noonan, A]</t>
  </si>
  <si>
    <t>Enter Grade Here [Ex: Lynn, Pass]</t>
  </si>
  <si>
    <t>Enter Grade Here [Ex: Lynn, A]</t>
  </si>
  <si>
    <t>Enter Grade Here [Ex: Noonan, Pass]</t>
  </si>
  <si>
    <t>Enter Course Name Here</t>
  </si>
  <si>
    <t>Enter Other Elective Course Name Here</t>
  </si>
  <si>
    <t>Enter Cumulative GPA Here</t>
  </si>
  <si>
    <t>Enter SH Here</t>
  </si>
  <si>
    <t>Form should calculate total hours for you here:</t>
  </si>
  <si>
    <t>Y/N</t>
  </si>
  <si>
    <t>Enter Y/N</t>
  </si>
  <si>
    <r>
      <t>Graduate Theory Course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(Requirement ≥3SH)</t>
    </r>
  </si>
  <si>
    <t>Graduate Methods Course (Requirement ≥3SH)</t>
  </si>
  <si>
    <t>Dissertation Hours</t>
  </si>
  <si>
    <t>Enter Total SH (from all semesters taken)</t>
  </si>
  <si>
    <t>Cumulative GPA</t>
  </si>
  <si>
    <t>SOC:7090 PhD Dissertation (Applicable to the 72sh requirement but not the 36sh post-MA requirement)</t>
  </si>
  <si>
    <t>Q11. Do you have a Grand Total of 72 SH or more? Y/N</t>
  </si>
  <si>
    <t>Q10. Do you have a total of 36 Post-MA SH or more? Y/N</t>
  </si>
  <si>
    <t>Q12: Is your cumulative GPA above a 3.25? Y/N</t>
  </si>
  <si>
    <t>Pass Requirement? (Must answer "Y" to all Qs)</t>
  </si>
  <si>
    <t>[If you have more courses to add, add to PhD Elective]</t>
  </si>
  <si>
    <t>Q8: Is your cumulative GPA above a 3.25? Y/N</t>
  </si>
  <si>
    <t>Pass Requirement? (Must answer "Y" to Qs 1-8)</t>
  </si>
  <si>
    <t>Note: If graduating with MA via Final Exam, you need a total of 38 SH.</t>
  </si>
  <si>
    <t>Post-MA SH Total  (Goal 36)</t>
  </si>
  <si>
    <t>Grand SH Total  (Goal 72)</t>
  </si>
  <si>
    <t>Student Credit Hours (SH)</t>
  </si>
  <si>
    <t>Form should calculate total SH here:</t>
  </si>
  <si>
    <t>MA Experience</t>
  </si>
  <si>
    <t>Carrying over your SH from MA Audit (cell B26)</t>
  </si>
  <si>
    <t>Q1: Is your grade at or above the minimum? Y/N</t>
  </si>
  <si>
    <t>Q2: Is your grade at or above the minimum? Y/N</t>
  </si>
  <si>
    <t>Q3: Is your grade at or above the minimum? Y/N</t>
  </si>
  <si>
    <t>Q4: Is your grade at or above the minimum? Y/N</t>
  </si>
  <si>
    <t>Q5: Is your grade at or above the minimum? Y/N</t>
  </si>
  <si>
    <t>Q6: Is your grade at or above the minimum? Y/N</t>
  </si>
  <si>
    <t>Q7: Is your grade at or above the minimum? Y/N</t>
  </si>
  <si>
    <t>Q2: Is this course 3 or more SH? Y/N</t>
  </si>
  <si>
    <t>Q5: Is this course 3 or more SH? Y/N</t>
  </si>
  <si>
    <t>Q8: Is this course 3 or more SH? Y/N</t>
  </si>
  <si>
    <t>Q3: Has the DGS approved this course for this requirement? Y/N</t>
  </si>
  <si>
    <t>Q6: Has the DGS approved this course for this requirement? Y/N</t>
  </si>
  <si>
    <t>Q9: Has the DGS approved this course for this requirement? Y/N</t>
  </si>
  <si>
    <t>Q7. Do you have a total of 30 SH or more?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</si>
</sst>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Protection="1"/>
    <xf numFmtId="0" fontId="1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right" vertic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5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4C0F-A098-45B0-B22D-AF47996224AE}">
  <dimension ref="A1:F29"/>
  <sheetViews>
    <sheetView showGridLines="0" tabSelected="1" workbookViewId="0">
      <selection activeCell="F29" sqref="F29"/>
    </sheetView>
  </sheetViews>
  <sheetFormatPr defaultColWidth="9.140625" defaultRowHeight="15" x14ac:dyDescent="0.25"/>
  <cols>
    <col min="1" max="1" width="49.7109375" style="16" customWidth="1"/>
    <col min="2" max="2" width="19.28515625" style="16" customWidth="1"/>
    <col min="3" max="3" width="11.85546875" style="16" bestFit="1" customWidth="1"/>
    <col min="4" max="4" width="29.42578125" style="17" bestFit="1" customWidth="1"/>
    <col min="5" max="5" width="39.28515625" style="16" customWidth="1"/>
    <col min="6" max="16384" width="9.140625" style="16"/>
  </cols>
  <sheetData>
    <row r="1" spans="1:6" ht="36.75" x14ac:dyDescent="0.25">
      <c r="A1" s="4"/>
      <c r="B1" s="45" t="s">
        <v>44</v>
      </c>
      <c r="C1" s="45" t="s">
        <v>16</v>
      </c>
      <c r="D1" s="45" t="s">
        <v>0</v>
      </c>
      <c r="E1" s="46" t="s">
        <v>40</v>
      </c>
      <c r="F1" s="47" t="s">
        <v>26</v>
      </c>
    </row>
    <row r="2" spans="1:6" ht="18.75" x14ac:dyDescent="0.25">
      <c r="A2" s="6" t="s">
        <v>1</v>
      </c>
      <c r="B2" s="7"/>
      <c r="C2" s="7"/>
      <c r="D2" s="11"/>
      <c r="E2" s="7"/>
      <c r="F2" s="7"/>
    </row>
    <row r="3" spans="1:6" x14ac:dyDescent="0.25">
      <c r="A3" s="8" t="s">
        <v>2</v>
      </c>
      <c r="B3" s="4">
        <v>2</v>
      </c>
      <c r="C3" s="4" t="s">
        <v>3</v>
      </c>
      <c r="D3" s="1" t="s">
        <v>15</v>
      </c>
      <c r="E3" s="12" t="s">
        <v>48</v>
      </c>
      <c r="F3" s="1" t="s">
        <v>27</v>
      </c>
    </row>
    <row r="4" spans="1:6" x14ac:dyDescent="0.25">
      <c r="A4" s="9" t="s">
        <v>4</v>
      </c>
      <c r="B4" s="4">
        <v>3</v>
      </c>
      <c r="C4" s="4" t="s">
        <v>5</v>
      </c>
      <c r="D4" s="1" t="s">
        <v>15</v>
      </c>
      <c r="E4" s="12" t="s">
        <v>49</v>
      </c>
      <c r="F4" s="1" t="s">
        <v>27</v>
      </c>
    </row>
    <row r="5" spans="1:6" x14ac:dyDescent="0.25">
      <c r="A5" s="8" t="s">
        <v>6</v>
      </c>
      <c r="B5" s="4">
        <v>3</v>
      </c>
      <c r="C5" s="4" t="s">
        <v>5</v>
      </c>
      <c r="D5" s="1" t="s">
        <v>15</v>
      </c>
      <c r="E5" s="12" t="s">
        <v>50</v>
      </c>
      <c r="F5" s="1" t="s">
        <v>27</v>
      </c>
    </row>
    <row r="6" spans="1:6" x14ac:dyDescent="0.25">
      <c r="A6" s="8" t="s">
        <v>7</v>
      </c>
      <c r="B6" s="4">
        <v>2</v>
      </c>
      <c r="C6" s="4" t="s">
        <v>3</v>
      </c>
      <c r="D6" s="1" t="s">
        <v>15</v>
      </c>
      <c r="E6" s="12" t="s">
        <v>51</v>
      </c>
      <c r="F6" s="1" t="s">
        <v>27</v>
      </c>
    </row>
    <row r="7" spans="1:6" x14ac:dyDescent="0.25">
      <c r="A7" s="8" t="s">
        <v>8</v>
      </c>
      <c r="B7" s="4">
        <v>3</v>
      </c>
      <c r="C7" s="4" t="s">
        <v>5</v>
      </c>
      <c r="D7" s="1" t="s">
        <v>15</v>
      </c>
      <c r="E7" s="12" t="s">
        <v>52</v>
      </c>
      <c r="F7" s="1" t="s">
        <v>27</v>
      </c>
    </row>
    <row r="8" spans="1:6" x14ac:dyDescent="0.25">
      <c r="A8" s="8" t="s">
        <v>9</v>
      </c>
      <c r="B8" s="4">
        <v>3</v>
      </c>
      <c r="C8" s="4" t="s">
        <v>5</v>
      </c>
      <c r="D8" s="1" t="s">
        <v>15</v>
      </c>
      <c r="E8" s="12" t="s">
        <v>53</v>
      </c>
      <c r="F8" s="1" t="s">
        <v>27</v>
      </c>
    </row>
    <row r="9" spans="1:6" ht="18.75" x14ac:dyDescent="0.25">
      <c r="A9" s="6" t="s">
        <v>10</v>
      </c>
      <c r="B9" s="7"/>
      <c r="C9" s="7"/>
      <c r="D9" s="11"/>
      <c r="E9" s="7"/>
      <c r="F9" s="7"/>
    </row>
    <row r="10" spans="1:6" x14ac:dyDescent="0.25">
      <c r="A10" s="9" t="s">
        <v>11</v>
      </c>
      <c r="B10" s="1" t="s">
        <v>24</v>
      </c>
      <c r="C10" s="13"/>
      <c r="D10" s="1" t="s">
        <v>17</v>
      </c>
      <c r="E10" s="13"/>
      <c r="F10" s="13"/>
    </row>
    <row r="11" spans="1:6" x14ac:dyDescent="0.25">
      <c r="A11" s="9" t="s">
        <v>11</v>
      </c>
      <c r="B11" s="1" t="s">
        <v>24</v>
      </c>
      <c r="C11" s="13"/>
      <c r="D11" s="1" t="s">
        <v>18</v>
      </c>
      <c r="E11" s="13"/>
      <c r="F11" s="13"/>
    </row>
    <row r="12" spans="1:6" x14ac:dyDescent="0.25">
      <c r="A12" s="8" t="s">
        <v>12</v>
      </c>
      <c r="B12" s="1" t="s">
        <v>24</v>
      </c>
      <c r="C12" s="14"/>
      <c r="D12" s="1" t="s">
        <v>19</v>
      </c>
      <c r="E12" s="14"/>
      <c r="F12" s="14"/>
    </row>
    <row r="13" spans="1:6" x14ac:dyDescent="0.25">
      <c r="A13" s="8" t="s">
        <v>12</v>
      </c>
      <c r="B13" s="1" t="s">
        <v>24</v>
      </c>
      <c r="C13" s="14"/>
      <c r="D13" s="1" t="s">
        <v>20</v>
      </c>
      <c r="E13" s="14"/>
      <c r="F13" s="14"/>
    </row>
    <row r="14" spans="1:6" x14ac:dyDescent="0.25">
      <c r="A14" s="2" t="s">
        <v>22</v>
      </c>
      <c r="B14" s="1" t="s">
        <v>24</v>
      </c>
      <c r="C14" s="14"/>
      <c r="D14" s="1" t="s">
        <v>15</v>
      </c>
      <c r="E14" s="14"/>
      <c r="F14" s="14"/>
    </row>
    <row r="15" spans="1:6" x14ac:dyDescent="0.25">
      <c r="A15" s="2" t="s">
        <v>22</v>
      </c>
      <c r="B15" s="1" t="s">
        <v>24</v>
      </c>
      <c r="C15" s="14"/>
      <c r="D15" s="1" t="s">
        <v>15</v>
      </c>
      <c r="E15" s="14"/>
      <c r="F15" s="14"/>
    </row>
    <row r="16" spans="1:6" x14ac:dyDescent="0.25">
      <c r="A16" s="2" t="s">
        <v>22</v>
      </c>
      <c r="B16" s="1" t="s">
        <v>24</v>
      </c>
      <c r="C16" s="14"/>
      <c r="D16" s="1" t="s">
        <v>15</v>
      </c>
      <c r="E16" s="14"/>
      <c r="F16" s="14"/>
    </row>
    <row r="17" spans="1:6" x14ac:dyDescent="0.25">
      <c r="A17" s="2" t="s">
        <v>22</v>
      </c>
      <c r="B17" s="1" t="s">
        <v>24</v>
      </c>
      <c r="C17" s="14"/>
      <c r="D17" s="1" t="s">
        <v>15</v>
      </c>
      <c r="E17" s="14"/>
      <c r="F17" s="14"/>
    </row>
    <row r="18" spans="1:6" x14ac:dyDescent="0.25">
      <c r="A18" s="2" t="s">
        <v>22</v>
      </c>
      <c r="B18" s="1" t="s">
        <v>24</v>
      </c>
      <c r="C18" s="14"/>
      <c r="D18" s="1" t="s">
        <v>15</v>
      </c>
      <c r="E18" s="14"/>
      <c r="F18" s="14"/>
    </row>
    <row r="19" spans="1:6" x14ac:dyDescent="0.25">
      <c r="A19" s="2" t="s">
        <v>22</v>
      </c>
      <c r="B19" s="1" t="s">
        <v>24</v>
      </c>
      <c r="C19" s="14"/>
      <c r="D19" s="1" t="s">
        <v>15</v>
      </c>
      <c r="E19" s="14"/>
      <c r="F19" s="14"/>
    </row>
    <row r="20" spans="1:6" x14ac:dyDescent="0.25">
      <c r="A20" s="2" t="s">
        <v>22</v>
      </c>
      <c r="B20" s="1" t="s">
        <v>24</v>
      </c>
      <c r="C20" s="14"/>
      <c r="D20" s="1" t="s">
        <v>15</v>
      </c>
      <c r="E20" s="14"/>
      <c r="F20" s="14"/>
    </row>
    <row r="21" spans="1:6" x14ac:dyDescent="0.25">
      <c r="A21" s="2" t="s">
        <v>22</v>
      </c>
      <c r="B21" s="1" t="s">
        <v>24</v>
      </c>
      <c r="C21" s="14"/>
      <c r="D21" s="1" t="s">
        <v>15</v>
      </c>
      <c r="E21" s="14"/>
      <c r="F21" s="14"/>
    </row>
    <row r="22" spans="1:6" x14ac:dyDescent="0.25">
      <c r="A22" s="2" t="s">
        <v>22</v>
      </c>
      <c r="B22" s="1" t="s">
        <v>24</v>
      </c>
      <c r="C22" s="14"/>
      <c r="D22" s="1" t="s">
        <v>15</v>
      </c>
      <c r="E22" s="14"/>
      <c r="F22" s="14"/>
    </row>
    <row r="23" spans="1:6" x14ac:dyDescent="0.25">
      <c r="A23" s="2" t="s">
        <v>22</v>
      </c>
      <c r="B23" s="1" t="s">
        <v>24</v>
      </c>
      <c r="C23" s="14"/>
      <c r="D23" s="1" t="s">
        <v>15</v>
      </c>
      <c r="E23" s="14"/>
      <c r="F23" s="14"/>
    </row>
    <row r="24" spans="1:6" x14ac:dyDescent="0.25">
      <c r="A24" s="22" t="s">
        <v>38</v>
      </c>
      <c r="B24" s="19"/>
      <c r="C24" s="14"/>
      <c r="D24" s="3"/>
      <c r="E24" s="14"/>
      <c r="F24" s="14"/>
    </row>
    <row r="25" spans="1:6" ht="24" x14ac:dyDescent="0.25">
      <c r="A25" s="40"/>
      <c r="B25" s="41" t="s">
        <v>45</v>
      </c>
      <c r="C25" s="42"/>
      <c r="D25" s="43"/>
      <c r="E25" s="42"/>
      <c r="F25" s="42"/>
    </row>
    <row r="26" spans="1:6" ht="18.75" x14ac:dyDescent="0.25">
      <c r="A26" s="20" t="s">
        <v>13</v>
      </c>
      <c r="B26" s="23">
        <f>SUM(B3:B23)</f>
        <v>16</v>
      </c>
      <c r="C26" s="50"/>
      <c r="D26" s="50"/>
      <c r="E26" s="15" t="s">
        <v>61</v>
      </c>
      <c r="F26" s="1" t="s">
        <v>27</v>
      </c>
    </row>
    <row r="27" spans="1:6" ht="18.75" x14ac:dyDescent="0.25">
      <c r="A27" s="24" t="s">
        <v>32</v>
      </c>
      <c r="B27" s="13"/>
      <c r="C27" s="38" t="s">
        <v>14</v>
      </c>
      <c r="D27" s="3" t="s">
        <v>23</v>
      </c>
      <c r="E27" s="15" t="s">
        <v>39</v>
      </c>
      <c r="F27" s="1" t="s">
        <v>27</v>
      </c>
    </row>
    <row r="28" spans="1:6" ht="16.899999999999999" customHeight="1" x14ac:dyDescent="0.25">
      <c r="A28" s="48"/>
      <c r="B28" s="48"/>
      <c r="C28" s="48"/>
      <c r="D28" s="49"/>
      <c r="E28" s="48"/>
      <c r="F28" s="48"/>
    </row>
    <row r="29" spans="1:6" x14ac:dyDescent="0.25">
      <c r="A29" s="25" t="s">
        <v>41</v>
      </c>
    </row>
  </sheetData>
  <sheetProtection algorithmName="SHA-512" hashValue="irUUM4jDD6xtsoHQVFRLxhUKgNZc2NY8EXaPrLxr5ZH5+8vzlmzMo8+FeIpuyqduJO7j6YWSX2brSSLFUaE1qw==" saltValue="ZHvu9Ij5cUqjeRl1c5y0g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2D3C-2360-4D3B-BC2D-6DE334D12402}">
  <dimension ref="A1:F32"/>
  <sheetViews>
    <sheetView showGridLines="0" workbookViewId="0">
      <selection activeCell="E12" sqref="E12"/>
    </sheetView>
  </sheetViews>
  <sheetFormatPr defaultColWidth="9.140625" defaultRowHeight="15" x14ac:dyDescent="0.25"/>
  <cols>
    <col min="1" max="1" width="41.7109375" style="16" customWidth="1"/>
    <col min="2" max="2" width="19.28515625" style="16" customWidth="1"/>
    <col min="3" max="3" width="11.85546875" style="16" bestFit="1" customWidth="1"/>
    <col min="4" max="4" width="29.42578125" style="17" bestFit="1" customWidth="1"/>
    <col min="5" max="5" width="51.7109375" style="16" customWidth="1"/>
    <col min="6" max="16384" width="9.140625" style="16"/>
  </cols>
  <sheetData>
    <row r="1" spans="1:6" ht="36.75" x14ac:dyDescent="0.25">
      <c r="A1" s="4"/>
      <c r="B1" s="45" t="s">
        <v>44</v>
      </c>
      <c r="C1" s="45" t="s">
        <v>16</v>
      </c>
      <c r="D1" s="45" t="s">
        <v>0</v>
      </c>
      <c r="E1" s="46" t="s">
        <v>37</v>
      </c>
      <c r="F1" s="47" t="s">
        <v>26</v>
      </c>
    </row>
    <row r="2" spans="1:6" ht="18.75" x14ac:dyDescent="0.25">
      <c r="A2" s="6" t="s">
        <v>46</v>
      </c>
      <c r="B2" s="7"/>
      <c r="C2" s="7"/>
      <c r="D2" s="11"/>
      <c r="E2" s="7"/>
      <c r="F2" s="7"/>
    </row>
    <row r="3" spans="1:6" ht="18.75" x14ac:dyDescent="0.3">
      <c r="A3" s="9" t="s">
        <v>47</v>
      </c>
      <c r="B3" s="39">
        <f>'MA Audit'!B26</f>
        <v>16</v>
      </c>
      <c r="C3" s="5"/>
      <c r="D3" s="5"/>
      <c r="E3" s="10"/>
      <c r="F3" s="17"/>
    </row>
    <row r="4" spans="1:6" ht="18.75" x14ac:dyDescent="0.25">
      <c r="A4" s="6" t="s">
        <v>1</v>
      </c>
      <c r="B4" s="7"/>
      <c r="C4" s="7"/>
      <c r="D4" s="11"/>
      <c r="E4" s="7"/>
      <c r="F4" s="7"/>
    </row>
    <row r="5" spans="1:6" x14ac:dyDescent="0.25">
      <c r="A5" s="26" t="s">
        <v>28</v>
      </c>
      <c r="E5" s="12" t="s">
        <v>48</v>
      </c>
      <c r="F5" s="1" t="s">
        <v>27</v>
      </c>
    </row>
    <row r="6" spans="1:6" x14ac:dyDescent="0.25">
      <c r="A6" s="2" t="s">
        <v>21</v>
      </c>
      <c r="B6" s="1" t="s">
        <v>24</v>
      </c>
      <c r="C6" s="4" t="s">
        <v>5</v>
      </c>
      <c r="D6" s="1" t="s">
        <v>15</v>
      </c>
      <c r="E6" s="12" t="s">
        <v>55</v>
      </c>
      <c r="F6" s="1" t="s">
        <v>27</v>
      </c>
    </row>
    <row r="7" spans="1:6" x14ac:dyDescent="0.25">
      <c r="A7" s="29"/>
      <c r="B7" s="30"/>
      <c r="C7" s="31"/>
      <c r="D7" s="30"/>
      <c r="E7" s="32" t="s">
        <v>58</v>
      </c>
      <c r="F7" s="30" t="s">
        <v>27</v>
      </c>
    </row>
    <row r="8" spans="1:6" x14ac:dyDescent="0.25">
      <c r="A8" s="33" t="s">
        <v>29</v>
      </c>
      <c r="B8" s="34"/>
      <c r="C8" s="34"/>
      <c r="D8" s="35"/>
      <c r="E8" s="36" t="s">
        <v>51</v>
      </c>
      <c r="F8" s="37" t="s">
        <v>27</v>
      </c>
    </row>
    <row r="9" spans="1:6" x14ac:dyDescent="0.25">
      <c r="A9" s="2" t="s">
        <v>21</v>
      </c>
      <c r="B9" s="1" t="s">
        <v>24</v>
      </c>
      <c r="C9" s="4" t="s">
        <v>5</v>
      </c>
      <c r="D9" s="1" t="s">
        <v>15</v>
      </c>
      <c r="E9" s="12" t="s">
        <v>56</v>
      </c>
      <c r="F9" s="1" t="s">
        <v>27</v>
      </c>
    </row>
    <row r="10" spans="1:6" x14ac:dyDescent="0.25">
      <c r="A10" s="29"/>
      <c r="B10" s="30"/>
      <c r="C10" s="31"/>
      <c r="D10" s="30"/>
      <c r="E10" s="32" t="s">
        <v>59</v>
      </c>
      <c r="F10" s="30" t="s">
        <v>27</v>
      </c>
    </row>
    <row r="11" spans="1:6" x14ac:dyDescent="0.25">
      <c r="A11" s="26" t="s">
        <v>29</v>
      </c>
      <c r="E11" s="12" t="s">
        <v>54</v>
      </c>
      <c r="F11" s="1" t="s">
        <v>27</v>
      </c>
    </row>
    <row r="12" spans="1:6" x14ac:dyDescent="0.25">
      <c r="A12" s="2" t="s">
        <v>21</v>
      </c>
      <c r="B12" s="1" t="s">
        <v>24</v>
      </c>
      <c r="C12" s="4" t="s">
        <v>5</v>
      </c>
      <c r="D12" s="1" t="s">
        <v>15</v>
      </c>
      <c r="E12" s="12" t="s">
        <v>57</v>
      </c>
      <c r="F12" s="1" t="s">
        <v>27</v>
      </c>
    </row>
    <row r="13" spans="1:6" x14ac:dyDescent="0.25">
      <c r="A13" s="26"/>
      <c r="B13" s="18"/>
      <c r="C13" s="4"/>
      <c r="D13" s="18"/>
      <c r="E13" s="12" t="s">
        <v>60</v>
      </c>
      <c r="F13" s="1" t="s">
        <v>27</v>
      </c>
    </row>
    <row r="14" spans="1:6" ht="18.75" x14ac:dyDescent="0.25">
      <c r="A14" s="6" t="s">
        <v>30</v>
      </c>
      <c r="B14" s="7"/>
      <c r="C14" s="7"/>
      <c r="D14" s="11"/>
      <c r="E14" s="7"/>
      <c r="F14" s="7"/>
    </row>
    <row r="15" spans="1:6" ht="36" x14ac:dyDescent="0.25">
      <c r="A15" s="28" t="s">
        <v>33</v>
      </c>
      <c r="B15" s="1" t="s">
        <v>31</v>
      </c>
      <c r="C15" s="13"/>
      <c r="D15" s="13"/>
      <c r="E15" s="13"/>
      <c r="F15" s="13"/>
    </row>
    <row r="16" spans="1:6" ht="18.75" x14ac:dyDescent="0.25">
      <c r="A16" s="6" t="s">
        <v>10</v>
      </c>
      <c r="B16" s="7"/>
      <c r="C16" s="7"/>
      <c r="D16" s="11"/>
      <c r="E16" s="7"/>
      <c r="F16" s="7"/>
    </row>
    <row r="17" spans="1:6" x14ac:dyDescent="0.25">
      <c r="A17" s="9" t="s">
        <v>11</v>
      </c>
      <c r="B17" s="1" t="s">
        <v>24</v>
      </c>
      <c r="C17" s="13"/>
      <c r="D17" s="1" t="s">
        <v>17</v>
      </c>
      <c r="E17" s="13"/>
      <c r="F17" s="13"/>
    </row>
    <row r="18" spans="1:6" x14ac:dyDescent="0.25">
      <c r="A18" s="9" t="s">
        <v>11</v>
      </c>
      <c r="B18" s="1" t="s">
        <v>24</v>
      </c>
      <c r="C18" s="14"/>
      <c r="D18" s="1" t="s">
        <v>19</v>
      </c>
      <c r="E18" s="14"/>
      <c r="F18" s="14"/>
    </row>
    <row r="19" spans="1:6" x14ac:dyDescent="0.25">
      <c r="A19" s="9" t="s">
        <v>11</v>
      </c>
      <c r="B19" s="1" t="s">
        <v>24</v>
      </c>
      <c r="C19" s="14"/>
      <c r="D19" s="1" t="s">
        <v>20</v>
      </c>
      <c r="E19" s="14"/>
      <c r="F19" s="14"/>
    </row>
    <row r="20" spans="1:6" x14ac:dyDescent="0.25">
      <c r="A20" s="2" t="s">
        <v>22</v>
      </c>
      <c r="B20" s="1" t="s">
        <v>24</v>
      </c>
      <c r="C20" s="14"/>
      <c r="D20" s="1" t="s">
        <v>15</v>
      </c>
      <c r="E20" s="14"/>
      <c r="F20" s="14"/>
    </row>
    <row r="21" spans="1:6" x14ac:dyDescent="0.25">
      <c r="A21" s="2" t="s">
        <v>22</v>
      </c>
      <c r="B21" s="1" t="s">
        <v>24</v>
      </c>
      <c r="C21" s="14"/>
      <c r="D21" s="1" t="s">
        <v>15</v>
      </c>
      <c r="E21" s="14"/>
      <c r="F21" s="14"/>
    </row>
    <row r="22" spans="1:6" x14ac:dyDescent="0.25">
      <c r="A22" s="2" t="s">
        <v>22</v>
      </c>
      <c r="B22" s="1" t="s">
        <v>24</v>
      </c>
      <c r="C22" s="14"/>
      <c r="D22" s="1" t="s">
        <v>15</v>
      </c>
      <c r="E22" s="14"/>
      <c r="F22" s="14"/>
    </row>
    <row r="23" spans="1:6" x14ac:dyDescent="0.25">
      <c r="A23" s="2" t="s">
        <v>22</v>
      </c>
      <c r="B23" s="1" t="s">
        <v>24</v>
      </c>
      <c r="C23" s="14"/>
      <c r="D23" s="1" t="s">
        <v>15</v>
      </c>
      <c r="E23" s="14"/>
      <c r="F23" s="14"/>
    </row>
    <row r="24" spans="1:6" x14ac:dyDescent="0.25">
      <c r="A24" s="2" t="s">
        <v>22</v>
      </c>
      <c r="B24" s="1" t="s">
        <v>24</v>
      </c>
      <c r="C24" s="14"/>
      <c r="D24" s="1" t="s">
        <v>15</v>
      </c>
      <c r="E24" s="14"/>
      <c r="F24" s="14"/>
    </row>
    <row r="25" spans="1:6" x14ac:dyDescent="0.25">
      <c r="A25" s="2" t="s">
        <v>22</v>
      </c>
      <c r="B25" s="1" t="s">
        <v>24</v>
      </c>
      <c r="C25" s="14"/>
      <c r="D25" s="1" t="s">
        <v>15</v>
      </c>
      <c r="E25" s="14"/>
      <c r="F25" s="14"/>
    </row>
    <row r="26" spans="1:6" x14ac:dyDescent="0.25">
      <c r="A26" s="2" t="s">
        <v>22</v>
      </c>
      <c r="B26" s="1" t="s">
        <v>24</v>
      </c>
      <c r="C26" s="14"/>
      <c r="D26" s="1" t="s">
        <v>15</v>
      </c>
      <c r="E26" s="14"/>
      <c r="F26" s="14"/>
    </row>
    <row r="27" spans="1:6" x14ac:dyDescent="0.25">
      <c r="A27" s="2" t="s">
        <v>22</v>
      </c>
      <c r="B27" s="1" t="s">
        <v>24</v>
      </c>
      <c r="C27" s="14"/>
      <c r="D27" s="1" t="s">
        <v>15</v>
      </c>
      <c r="E27" s="14"/>
      <c r="F27" s="14"/>
    </row>
    <row r="28" spans="1:6" ht="36" x14ac:dyDescent="0.25">
      <c r="A28" s="40"/>
      <c r="B28" s="41" t="s">
        <v>25</v>
      </c>
      <c r="C28" s="42"/>
      <c r="D28" s="43"/>
      <c r="E28" s="42"/>
      <c r="F28" s="42"/>
    </row>
    <row r="29" spans="1:6" ht="18.75" x14ac:dyDescent="0.25">
      <c r="A29" s="20" t="s">
        <v>42</v>
      </c>
      <c r="B29" s="23">
        <f>SUM(B6:B12, B17:B27)</f>
        <v>0</v>
      </c>
      <c r="C29" s="14"/>
      <c r="D29" s="44"/>
      <c r="E29" s="15" t="s">
        <v>35</v>
      </c>
      <c r="F29" s="1" t="s">
        <v>27</v>
      </c>
    </row>
    <row r="30" spans="1:6" ht="18.75" x14ac:dyDescent="0.25">
      <c r="A30" s="20" t="s">
        <v>43</v>
      </c>
      <c r="B30" s="23">
        <f>SUM(B3:B27)</f>
        <v>16</v>
      </c>
      <c r="C30" s="14"/>
      <c r="D30" s="44"/>
      <c r="E30" s="15" t="s">
        <v>34</v>
      </c>
      <c r="F30" s="1" t="s">
        <v>27</v>
      </c>
    </row>
    <row r="31" spans="1:6" ht="18.75" x14ac:dyDescent="0.25">
      <c r="A31" s="27" t="s">
        <v>32</v>
      </c>
      <c r="B31" s="50"/>
      <c r="C31" s="21" t="s">
        <v>14</v>
      </c>
      <c r="D31" s="3" t="s">
        <v>23</v>
      </c>
      <c r="E31" s="15" t="s">
        <v>36</v>
      </c>
      <c r="F31" s="1" t="s">
        <v>27</v>
      </c>
    </row>
    <row r="32" spans="1:6" ht="18.75" x14ac:dyDescent="0.25">
      <c r="A32" s="6"/>
      <c r="B32" s="7"/>
      <c r="C32" s="7"/>
      <c r="D32" s="11"/>
      <c r="E32" s="7"/>
      <c r="F32" s="7"/>
    </row>
  </sheetData>
  <sheetProtection algorithmName="SHA-512" hashValue="xbBqYNW9u9xYjVhl4g6DViAvYyGzsmQ3UKs7uGQRf+zf6K0hSpZCYLOhUpY0neKaCWiGPadXJY5p1som+AIkcg==" saltValue="JWkXJclsRkwBJsPJ9MTHH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 Audit</vt:lpstr>
      <vt:lpstr>PhD Audit</vt:lpstr>
      <vt:lpstr>'MA Audit'!_Hlk52194912</vt:lpstr>
      <vt:lpstr>'PhD Audit'!_Hlk52194912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Lynn, Freda B</dc:creator>
  <cp:lastModifiedBy>Lynn, Freda B</cp:lastModifiedBy>
  <dcterms:created xsi:type="dcterms:W3CDTF">2021-02-06T17:33:43Z</dcterms:created>
  <dcterms:modified xsi:type="dcterms:W3CDTF">2021-02-09T13:46:38Z</dcterms:modified>
</cp:coreProperties>
</file>